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7" i="1"/>
  <c r="J9" i="1"/>
  <c r="J5" i="1" l="1"/>
  <c r="J8" i="1"/>
  <c r="J6" i="1"/>
  <c r="J11" i="1"/>
  <c r="J12" i="1"/>
  <c r="J13" i="1"/>
</calcChain>
</file>

<file path=xl/sharedStrings.xml><?xml version="1.0" encoding="utf-8"?>
<sst xmlns="http://schemas.openxmlformats.org/spreadsheetml/2006/main" count="61" uniqueCount="43">
  <si>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</si>
  <si>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</si>
  <si>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</si>
  <si>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</si>
  <si>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</si>
  <si>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</si>
  <si>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</si>
  <si>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</si>
  <si>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</si>
  <si>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SzínvonalÉpítés Kft.</t>
  </si>
  <si>
    <t>vállalkozási</t>
  </si>
  <si>
    <t>HÉB Kft.</t>
  </si>
  <si>
    <t>DOMI Épületgépészet Kft.</t>
  </si>
  <si>
    <t>Szerződő partner címe</t>
  </si>
  <si>
    <t>6750 Algyő, Fűzfa sor 7.</t>
  </si>
  <si>
    <t>6728 Szeged, Bajai út 2/A.</t>
  </si>
  <si>
    <t>6728 Szeged, Kereskedő köz 4.</t>
  </si>
  <si>
    <t>Invitech Megoldások Zrt</t>
  </si>
  <si>
    <t>ILST Hungary Kft</t>
  </si>
  <si>
    <t>6750 Algyő, Fűzfa sor 8.</t>
  </si>
  <si>
    <t>2018.07.31-2018.09.30</t>
  </si>
  <si>
    <t>2018.12.18-2018.12.31</t>
  </si>
  <si>
    <t>2020 Budaörs, Edison u 4.</t>
  </si>
  <si>
    <t>2018.03.12-2018.08.31</t>
  </si>
  <si>
    <t>2018.04.16-2018.08.31</t>
  </si>
  <si>
    <t>6100 Kiskunfélegyháza, Kalmár József u 20/a</t>
  </si>
  <si>
    <t>2018.03.27-2018.04.21</t>
  </si>
  <si>
    <t>2018.08.23-2018.10.31</t>
  </si>
  <si>
    <t>2018.11.12-2018.12.31</t>
  </si>
  <si>
    <t>Röszke Község Önkormányzatának  5 millió forintot elérő vagy azt meghaladó szerződései 2018. évben</t>
  </si>
  <si>
    <t>Útkarbantartás, javítás</t>
  </si>
  <si>
    <t>Térfigyelő kamerák telepítése, üzemeltetése</t>
  </si>
  <si>
    <t>Térfigyelő kamerák telepítéséhez szükséges anyagok</t>
  </si>
  <si>
    <t>Röszke tornacsarnok épületének energetikai célú fejlesztése</t>
  </si>
  <si>
    <t>Útjavítási munka (Budai, Szegfű utca)</t>
  </si>
  <si>
    <t>Napelemes közvilágítási oszlopok elhelyezése és beüzemelése</t>
  </si>
  <si>
    <t>Röszke belterületi vízrendszer I. ütem kivitelezése</t>
  </si>
  <si>
    <t>Röszke, Rendelő u. 5. szám alatti II.számú háziorvosi rendelő épületén magastető készítése</t>
  </si>
  <si>
    <t>2018.08.22-2018.12.31.</t>
  </si>
  <si>
    <t>Röszke II. számú háziorvosi rendelő energetikai célú fejlesztése</t>
  </si>
  <si>
    <t>2018.08.22-2018.11.30.</t>
  </si>
  <si>
    <t>Röszke I. számú háziorvosi rendelő energetikai célú fejlesztése</t>
  </si>
  <si>
    <t>2018.05.22-2018.11.30.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</si>
</sst>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164" fontId="3" fillId="0" borderId="0" xfId="1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/>
    </xf>
    <xf numFmtId="14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4" fillId="0" borderId="0" xfId="1" applyFont="1" applyBorder="1" applyAlignment="1">
      <alignment horizontal="center"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view="pageBreakPreview" zoomScaleNormal="100" zoomScaleSheetLayoutView="100" workbookViewId="0">
      <selection activeCell="A5" sqref="A5"/>
    </sheetView>
  </sheetViews>
  <sheetFormatPr defaultRowHeight="15.75" x14ac:dyDescent="0.25"/>
  <cols>
    <col min="1" max="1" width="24.42578125" style="21" customWidth="1"/>
    <col min="2" max="2" width="35.7109375" style="21" customWidth="1"/>
    <col min="3" max="3" width="53.28515625" style="21" customWidth="1"/>
    <col min="4" max="4" width="13.42578125" style="1" customWidth="1"/>
    <col min="5" max="5" width="13.5703125" style="14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0" ht="24.75" customHeight="1" x14ac:dyDescent="0.25">
      <c r="A1" s="29" t="s">
        <v>29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5">
      <c r="A2" s="15"/>
      <c r="B2" s="15"/>
      <c r="C2" s="15"/>
      <c r="D2" s="2"/>
      <c r="E2" s="2"/>
      <c r="F2" s="15"/>
      <c r="G2" s="2"/>
      <c r="H2" s="2"/>
      <c r="I2" s="2"/>
      <c r="J2" s="2"/>
    </row>
    <row r="3" spans="1:10" s="6" customFormat="1" ht="37.5" customHeight="1" x14ac:dyDescent="0.25">
      <c r="A3" s="3" t="s">
        <v>5</v>
      </c>
      <c r="B3" s="3" t="s">
        <v>13</v>
      </c>
      <c r="C3" s="3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0" ht="45.75" customHeight="1" x14ac:dyDescent="0.25">
      <c r="A4" s="26" t="s">
        <v>11</v>
      </c>
      <c r="B4" s="25" t="s">
        <v>15</v>
      </c>
      <c r="C4" s="25" t="s">
        <v>36</v>
      </c>
      <c r="D4" s="24" t="s">
        <v>10</v>
      </c>
      <c r="E4" s="27">
        <v>43171</v>
      </c>
      <c r="F4" s="22" t="s">
        <v>23</v>
      </c>
      <c r="G4" s="23">
        <v>74660991</v>
      </c>
      <c r="H4" s="7"/>
      <c r="I4" s="23">
        <v>20158468</v>
      </c>
      <c r="J4" s="23">
        <v>74660991</v>
      </c>
    </row>
    <row r="5" spans="1:10" ht="39" customHeight="1" x14ac:dyDescent="0.25">
      <c r="A5" s="25" t="s">
        <v>18</v>
      </c>
      <c r="B5" s="25" t="s">
        <v>25</v>
      </c>
      <c r="C5" s="25" t="s">
        <v>35</v>
      </c>
      <c r="D5" s="24" t="s">
        <v>10</v>
      </c>
      <c r="E5" s="27">
        <v>43186</v>
      </c>
      <c r="F5" s="22" t="s">
        <v>26</v>
      </c>
      <c r="G5" s="23">
        <v>4176000</v>
      </c>
      <c r="H5" s="23">
        <v>1127500</v>
      </c>
      <c r="I5" s="23"/>
      <c r="J5" s="23">
        <f>SUM(G5:I5)</f>
        <v>5303500</v>
      </c>
    </row>
    <row r="6" spans="1:10" ht="39.75" customHeight="1" x14ac:dyDescent="0.25">
      <c r="A6" s="25" t="s">
        <v>9</v>
      </c>
      <c r="B6" s="25" t="s">
        <v>19</v>
      </c>
      <c r="C6" s="25" t="s">
        <v>34</v>
      </c>
      <c r="D6" s="24" t="s">
        <v>10</v>
      </c>
      <c r="E6" s="27">
        <v>43206</v>
      </c>
      <c r="F6" s="22" t="s">
        <v>24</v>
      </c>
      <c r="G6" s="23">
        <v>12875899</v>
      </c>
      <c r="H6" s="23">
        <v>3476493</v>
      </c>
      <c r="I6" s="7"/>
      <c r="J6" s="23">
        <f>SUM(G6:I6)</f>
        <v>16352392</v>
      </c>
    </row>
    <row r="7" spans="1:10" ht="42" customHeight="1" x14ac:dyDescent="0.25">
      <c r="A7" s="28" t="s">
        <v>12</v>
      </c>
      <c r="B7" s="28" t="s">
        <v>16</v>
      </c>
      <c r="C7" s="28" t="s">
        <v>41</v>
      </c>
      <c r="D7" s="24" t="s">
        <v>10</v>
      </c>
      <c r="E7" s="27">
        <v>43242</v>
      </c>
      <c r="F7" s="22" t="s">
        <v>42</v>
      </c>
      <c r="G7" s="23">
        <v>9077746</v>
      </c>
      <c r="H7" s="23">
        <v>2450991</v>
      </c>
      <c r="I7" s="7"/>
      <c r="J7" s="23">
        <f>SUM(G7:I7)</f>
        <v>11528737</v>
      </c>
    </row>
    <row r="8" spans="1:10" ht="44.25" customHeight="1" x14ac:dyDescent="0.25">
      <c r="A8" s="25" t="s">
        <v>12</v>
      </c>
      <c r="B8" s="25" t="s">
        <v>16</v>
      </c>
      <c r="C8" s="25" t="s">
        <v>33</v>
      </c>
      <c r="D8" s="24" t="s">
        <v>10</v>
      </c>
      <c r="E8" s="27">
        <v>43312</v>
      </c>
      <c r="F8" s="22" t="s">
        <v>20</v>
      </c>
      <c r="G8" s="23">
        <v>17130494</v>
      </c>
      <c r="H8" s="23">
        <v>4625233</v>
      </c>
      <c r="I8" s="23"/>
      <c r="J8" s="23">
        <f>SUM(G8:I8)</f>
        <v>21755727</v>
      </c>
    </row>
    <row r="9" spans="1:10" ht="46.5" customHeight="1" x14ac:dyDescent="0.25">
      <c r="A9" s="28" t="s">
        <v>12</v>
      </c>
      <c r="B9" s="28" t="s">
        <v>16</v>
      </c>
      <c r="C9" s="28" t="s">
        <v>37</v>
      </c>
      <c r="D9" s="24" t="s">
        <v>10</v>
      </c>
      <c r="E9" s="27">
        <v>43334</v>
      </c>
      <c r="F9" s="22" t="s">
        <v>38</v>
      </c>
      <c r="G9" s="23">
        <v>24876158</v>
      </c>
      <c r="H9" s="23"/>
      <c r="I9" s="23">
        <v>6716563</v>
      </c>
      <c r="J9" s="23">
        <f>SUM(G9:I9)</f>
        <v>31592721</v>
      </c>
    </row>
    <row r="10" spans="1:10" ht="39" customHeight="1" x14ac:dyDescent="0.25">
      <c r="A10" s="28" t="s">
        <v>12</v>
      </c>
      <c r="B10" s="28" t="s">
        <v>16</v>
      </c>
      <c r="C10" s="28" t="s">
        <v>39</v>
      </c>
      <c r="D10" s="24" t="s">
        <v>10</v>
      </c>
      <c r="E10" s="27">
        <v>43334</v>
      </c>
      <c r="F10" s="22" t="s">
        <v>40</v>
      </c>
      <c r="G10" s="23">
        <v>7548126</v>
      </c>
      <c r="H10" s="23">
        <v>2037994</v>
      </c>
      <c r="I10" s="7"/>
      <c r="J10" s="23">
        <f>SUM(G10:I10)</f>
        <v>9586120</v>
      </c>
    </row>
    <row r="11" spans="1:10" ht="39" customHeight="1" x14ac:dyDescent="0.25">
      <c r="A11" s="25" t="s">
        <v>9</v>
      </c>
      <c r="B11" s="25" t="s">
        <v>14</v>
      </c>
      <c r="C11" s="25" t="s">
        <v>30</v>
      </c>
      <c r="D11" s="24" t="s">
        <v>10</v>
      </c>
      <c r="E11" s="27">
        <v>43335</v>
      </c>
      <c r="F11" s="22" t="s">
        <v>27</v>
      </c>
      <c r="G11" s="23">
        <v>18087700</v>
      </c>
      <c r="H11" s="23">
        <v>4883679</v>
      </c>
      <c r="I11" s="23"/>
      <c r="J11" s="23">
        <f>SUM(G11:I11)</f>
        <v>22971379</v>
      </c>
    </row>
    <row r="12" spans="1:10" ht="39" customHeight="1" x14ac:dyDescent="0.25">
      <c r="A12" s="25" t="s">
        <v>17</v>
      </c>
      <c r="B12" s="25" t="s">
        <v>22</v>
      </c>
      <c r="C12" s="25" t="s">
        <v>32</v>
      </c>
      <c r="D12" s="24" t="s">
        <v>10</v>
      </c>
      <c r="E12" s="27">
        <v>43416</v>
      </c>
      <c r="F12" s="22" t="s">
        <v>28</v>
      </c>
      <c r="G12" s="23">
        <v>6000000</v>
      </c>
      <c r="H12" s="23">
        <v>1620000</v>
      </c>
      <c r="I12" s="7"/>
      <c r="J12" s="23">
        <f>SUM(G12:I12)</f>
        <v>7620000</v>
      </c>
    </row>
    <row r="13" spans="1:10" ht="39" customHeight="1" x14ac:dyDescent="0.25">
      <c r="A13" s="25" t="s">
        <v>17</v>
      </c>
      <c r="B13" s="25" t="s">
        <v>22</v>
      </c>
      <c r="C13" s="25" t="s">
        <v>31</v>
      </c>
      <c r="D13" s="24" t="s">
        <v>10</v>
      </c>
      <c r="E13" s="27">
        <v>43454</v>
      </c>
      <c r="F13" s="22" t="s">
        <v>21</v>
      </c>
      <c r="G13" s="23">
        <v>10808660</v>
      </c>
      <c r="H13" s="23">
        <v>2918338</v>
      </c>
      <c r="I13" s="23"/>
      <c r="J13" s="23">
        <f>SUM(G13:I13)</f>
        <v>13726998</v>
      </c>
    </row>
    <row r="14" spans="1:10" x14ac:dyDescent="0.25">
      <c r="A14" s="19"/>
      <c r="B14" s="19"/>
      <c r="C14" s="19"/>
      <c r="D14" s="8"/>
      <c r="E14" s="9"/>
      <c r="F14" s="16"/>
      <c r="G14" s="10"/>
      <c r="H14" s="10"/>
      <c r="I14" s="10"/>
      <c r="J14" s="10"/>
    </row>
    <row r="15" spans="1:10" x14ac:dyDescent="0.25">
      <c r="A15" s="19"/>
      <c r="B15" s="19"/>
      <c r="C15" s="19"/>
      <c r="D15" s="8"/>
      <c r="E15" s="9"/>
      <c r="F15" s="16"/>
      <c r="G15" s="10"/>
      <c r="H15" s="10"/>
      <c r="I15" s="10"/>
      <c r="J15" s="10"/>
    </row>
    <row r="16" spans="1:10" x14ac:dyDescent="0.25">
      <c r="A16" s="19"/>
      <c r="B16" s="19"/>
      <c r="C16" s="19"/>
      <c r="D16" s="8"/>
      <c r="E16" s="9"/>
      <c r="F16" s="16"/>
      <c r="G16" s="10"/>
      <c r="H16" s="10"/>
      <c r="I16" s="10"/>
      <c r="J16" s="10"/>
    </row>
    <row r="17" spans="1:10" x14ac:dyDescent="0.25">
      <c r="A17" s="19"/>
      <c r="B17" s="19"/>
      <c r="C17" s="19"/>
      <c r="D17" s="8"/>
      <c r="E17" s="9"/>
      <c r="F17" s="16"/>
      <c r="G17" s="10"/>
      <c r="H17" s="10"/>
      <c r="I17" s="10"/>
      <c r="J17" s="10"/>
    </row>
    <row r="18" spans="1:10" x14ac:dyDescent="0.25">
      <c r="A18" s="18"/>
      <c r="B18" s="18"/>
      <c r="C18" s="20"/>
      <c r="D18" s="11"/>
      <c r="E18" s="12"/>
      <c r="F18" s="17"/>
      <c r="G18" s="13"/>
      <c r="H18" s="13"/>
      <c r="I18" s="13"/>
      <c r="J18" s="13"/>
    </row>
  </sheetData>
  <sortState ref="A4:J13">
    <sortCondition ref="E4:E13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2020-04-24T10:31:24Z</dcterms:modified>
</cp:coreProperties>
</file>